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<sst xmlns="http://schemas.openxmlformats.org/spreadsheetml/2006/main" count="128" uniqueCount="101">
  <si>
    <t>WESTERN REGIONAL COOPERATIVE WHEAT NURSERY</t>
  </si>
  <si>
    <t>YEAR: 2008</t>
  </si>
  <si>
    <t>NURSERY:</t>
  </si>
  <si>
    <t xml:space="preserve">HARD SPRING </t>
  </si>
  <si>
    <t>Cooperator:</t>
  </si>
  <si>
    <t>Location:</t>
  </si>
  <si>
    <t>Bonners Ferry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</si>
  <si>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</si>
  <si>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</si>
  <si>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</si>
  <si>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</si>
  <si>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</si>
  <si>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</si>
  <si>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</si>
  <si>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</si>
  <si>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</si>
  <si>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</si>
  <si>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</si>
  <si>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</si>
  <si>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</si>
  <si>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</si>
  <si>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</si>
  <si>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</si>
  <si>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</si>
  <si>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</si>
  <si>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</si>
  <si>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</si>
  <si>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</si>
  <si>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</si>
  <si>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</si>
  <si>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</si>
  <si>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</si>
  <si>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</si>
  <si>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</si>
  <si>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</si>
  <si>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</si>
  <si>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</si>
  <si>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</si>
  <si>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</si>
  <si>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</si>
  <si>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</si>
  <si>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</si>
  <si>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</si>
  <si>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</si>
  <si>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</si>
  <si>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CLEAR WHITE</t>
  </si>
  <si>
    <t>Check</t>
  </si>
  <si>
    <t>IDO377S</t>
  </si>
  <si>
    <t>HANK</t>
  </si>
  <si>
    <t>WESTBRED 926/WESTBRED 936</t>
  </si>
  <si>
    <t>OR4031111</t>
  </si>
  <si>
    <t>OSU - Corvallis</t>
  </si>
  <si>
    <t>DUCULA/TNMU</t>
  </si>
  <si>
    <t>LASSIK</t>
  </si>
  <si>
    <t>UC-Davis</t>
  </si>
  <si>
    <t xml:space="preserve">Anza 1, 5+10 - 2NS - Gpc </t>
  </si>
  <si>
    <t>08010/4</t>
  </si>
  <si>
    <t>UC1161/UC1108</t>
  </si>
  <si>
    <t>08010/6</t>
  </si>
  <si>
    <t xml:space="preserve">HANH/TURACO/2/TURACO/3/UC1037 </t>
  </si>
  <si>
    <t>08010/8</t>
  </si>
  <si>
    <t>Avalon//Express/Maya-Nac</t>
  </si>
  <si>
    <t>08010/18</t>
  </si>
  <si>
    <t>UC1110/Blanca Grande</t>
  </si>
  <si>
    <t>08010/20</t>
  </si>
  <si>
    <t>IDO377S/UC1107</t>
  </si>
  <si>
    <t>WA007954</t>
  </si>
  <si>
    <t>WSU-Pullman</t>
  </si>
  <si>
    <t>WestBred 906R/PI520542//Scholar (PI607557)</t>
  </si>
  <si>
    <t>WA008034</t>
  </si>
  <si>
    <t>Scarlet (PI 601814)*5/4/Scarlet//AVS/6*Yr5//3/Scarlet//AVS/6*Yr15</t>
  </si>
  <si>
    <t xml:space="preserve">OR4041138 </t>
  </si>
  <si>
    <t xml:space="preserve">PASTOR//MUNIA/CHTO </t>
  </si>
  <si>
    <t>OR4031177</t>
  </si>
  <si>
    <t>TNMU/MUNIA</t>
  </si>
  <si>
    <t>B02-0081</t>
  </si>
  <si>
    <t>Agripro-Moffat</t>
  </si>
  <si>
    <t>IDO700</t>
  </si>
  <si>
    <t>UI - Aberdeen</t>
  </si>
  <si>
    <t>Hank/Iona</t>
  </si>
  <si>
    <t>IDO701</t>
  </si>
  <si>
    <t>Hank/JFSN//IDO558</t>
  </si>
  <si>
    <t>IDO702</t>
  </si>
  <si>
    <t>IDO703</t>
  </si>
  <si>
    <t>Jerome/JFSN</t>
  </si>
  <si>
    <t>IDO704</t>
  </si>
  <si>
    <t>JFSN*2/IDO557</t>
  </si>
  <si>
    <t>IDO705</t>
  </si>
  <si>
    <t>Hank//Minivet/2*Sunstar 1/3/IDO558</t>
  </si>
  <si>
    <t>IDO706</t>
  </si>
  <si>
    <t xml:space="preserve">JFSN*2/Hi-Line </t>
  </si>
  <si>
    <t>IDO707</t>
  </si>
  <si>
    <t xml:space="preserve">Hank/JFSN//IDO558 </t>
  </si>
  <si>
    <t>IDO697</t>
  </si>
  <si>
    <t>IDO470*2/McNeal</t>
  </si>
  <si>
    <t>IDO698</t>
  </si>
  <si>
    <t>Jerome/Lolo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</si>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</sst>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left"/>
    </xf>
    <xf numFmtId="0" fontId="0" fillId="3" borderId="6" xfId="0" applyFont="1" applyFill="1" applyBorder="1" applyAlignment="1">
      <alignment/>
    </xf>
    <xf numFmtId="1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1" xfId="0" applyFont="1" applyBorder="1" applyAlignment="1">
      <alignment/>
    </xf>
    <xf numFmtId="0" fontId="3" fillId="3" borderId="6" xfId="0" applyFont="1" applyFill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3" borderId="15" xfId="0" applyFont="1" applyFill="1" applyBorder="1" applyAlignment="1">
      <alignment/>
    </xf>
    <xf numFmtId="0" fontId="0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7" xfId="0" applyNumberFormat="1" applyFont="1" applyBorder="1" applyAlignment="1">
      <alignment/>
    </xf>
    <xf numFmtId="0" fontId="0" fillId="0" borderId="9" xfId="0" applyBorder="1" applyAlignment="1">
      <alignment/>
    </xf>
    <xf numFmtId="16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1" xfId="0" applyBorder="1" applyAlignment="1">
      <alignment/>
    </xf>
    <xf numFmtId="0" fontId="2" fillId="0" borderId="19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164" fontId="2" fillId="0" borderId="1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7">
      <selection activeCell="E10" sqref="E10:R34"/>
    </sheetView>
  </sheetViews>
  <sheetFormatPr defaultColWidth="9.140625" defaultRowHeight="12.75"/>
  <cols>
    <col min="1" max="1" width="9.140625" style="40" customWidth="1"/>
    <col min="2" max="2" width="16.140625" style="40" customWidth="1"/>
    <col min="3" max="3" width="17.57421875" style="40" customWidth="1"/>
    <col min="4" max="4" width="57.421875" style="40" customWidth="1"/>
    <col min="5" max="5" width="7.28125" style="40" customWidth="1"/>
    <col min="6" max="6" width="7.00390625" style="40" customWidth="1"/>
    <col min="7" max="7" width="5.8515625" style="40" customWidth="1"/>
    <col min="8" max="8" width="8.7109375" style="40" customWidth="1"/>
    <col min="9" max="9" width="6.7109375" style="40" customWidth="1"/>
    <col min="10" max="10" width="6.8515625" style="40" customWidth="1"/>
    <col min="11" max="11" width="6.00390625" style="40" bestFit="1" customWidth="1"/>
    <col min="12" max="12" width="8.140625" style="40" customWidth="1"/>
    <col min="13" max="13" width="6.421875" style="40" bestFit="1" customWidth="1"/>
    <col min="14" max="14" width="6.140625" style="40" bestFit="1" customWidth="1"/>
    <col min="15" max="15" width="4.8515625" style="40" bestFit="1" customWidth="1"/>
    <col min="16" max="16" width="4.140625" style="40" bestFit="1" customWidth="1"/>
    <col min="17" max="18" width="5.8515625" style="40" bestFit="1" customWidth="1"/>
    <col min="19" max="16384" width="9.140625" style="2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3" t="s">
        <v>2</v>
      </c>
      <c r="B2" s="4" t="s">
        <v>3</v>
      </c>
      <c r="C2" s="5"/>
      <c r="D2" s="5"/>
      <c r="E2" s="6"/>
      <c r="F2" s="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" customHeight="1">
      <c r="A3" s="7" t="s">
        <v>4</v>
      </c>
      <c r="B3" s="7"/>
      <c r="C3" s="7"/>
      <c r="D3" s="7"/>
      <c r="E3" s="7"/>
      <c r="F3" s="7" t="s">
        <v>5</v>
      </c>
      <c r="G3" s="7" t="s">
        <v>6</v>
      </c>
      <c r="H3" s="7"/>
      <c r="I3" s="7"/>
      <c r="J3" s="7"/>
      <c r="K3" s="7"/>
      <c r="L3" s="7"/>
      <c r="M3" s="7"/>
      <c r="N3" s="7"/>
      <c r="O3" s="7"/>
      <c r="P3" s="7"/>
      <c r="Q3" s="8"/>
      <c r="R3" s="8"/>
    </row>
    <row r="4" spans="1:18" ht="12" customHeight="1">
      <c r="A4" s="7" t="s">
        <v>7</v>
      </c>
      <c r="B4" s="7"/>
      <c r="C4" s="7" t="s">
        <v>8</v>
      </c>
      <c r="D4" s="7"/>
      <c r="E4" s="7"/>
      <c r="F4" s="7" t="s">
        <v>9</v>
      </c>
      <c r="G4" s="7"/>
      <c r="H4" s="7"/>
      <c r="I4" s="7" t="s">
        <v>10</v>
      </c>
      <c r="J4" s="7"/>
      <c r="K4" s="7"/>
      <c r="L4" s="7"/>
      <c r="M4" s="7"/>
      <c r="N4" s="7"/>
      <c r="O4" s="7"/>
      <c r="P4" s="9"/>
      <c r="Q4" s="10"/>
      <c r="R4" s="10"/>
    </row>
    <row r="5" spans="1:18" ht="12" customHeight="1">
      <c r="A5" s="7" t="s">
        <v>11</v>
      </c>
      <c r="B5" s="7"/>
      <c r="C5" s="7"/>
      <c r="D5" s="7"/>
      <c r="E5" s="7"/>
      <c r="F5" s="7" t="s">
        <v>12</v>
      </c>
      <c r="G5" s="7"/>
      <c r="H5" s="7"/>
      <c r="I5" s="7" t="s">
        <v>13</v>
      </c>
      <c r="J5" s="7"/>
      <c r="K5" s="11"/>
      <c r="L5" s="11"/>
      <c r="M5" s="7"/>
      <c r="N5" s="7"/>
      <c r="O5" s="7"/>
      <c r="P5" s="9"/>
      <c r="Q5" s="10"/>
      <c r="R5" s="10"/>
    </row>
    <row r="6" spans="1:18" ht="12" customHeight="1">
      <c r="A6" s="12" t="s">
        <v>14</v>
      </c>
      <c r="B6" s="7"/>
      <c r="C6" s="7"/>
      <c r="D6" s="7"/>
      <c r="E6" s="7"/>
      <c r="F6" s="7"/>
      <c r="G6" s="7"/>
      <c r="H6" s="13"/>
      <c r="I6" s="13"/>
      <c r="J6" s="13"/>
      <c r="K6" s="12"/>
      <c r="L6" s="12"/>
      <c r="M6" s="12"/>
      <c r="N6" s="12"/>
      <c r="O6" s="12"/>
      <c r="P6" s="14"/>
      <c r="Q6" s="15"/>
      <c r="R6" s="15"/>
    </row>
    <row r="7" spans="1:18" ht="12" customHeight="1">
      <c r="A7" s="16" t="s">
        <v>15</v>
      </c>
      <c r="B7" s="17" t="s">
        <v>16</v>
      </c>
      <c r="C7" s="18" t="s">
        <v>17</v>
      </c>
      <c r="D7" s="19" t="s">
        <v>18</v>
      </c>
      <c r="E7" s="19" t="s">
        <v>19</v>
      </c>
      <c r="F7" s="19" t="s">
        <v>20</v>
      </c>
      <c r="G7" s="19" t="s">
        <v>21</v>
      </c>
      <c r="H7" s="19" t="s">
        <v>22</v>
      </c>
      <c r="I7" s="19" t="s">
        <v>23</v>
      </c>
      <c r="J7" s="19" t="s">
        <v>23</v>
      </c>
      <c r="K7" s="19" t="s">
        <v>24</v>
      </c>
      <c r="L7" s="19" t="s">
        <v>25</v>
      </c>
      <c r="M7" s="19" t="s">
        <v>26</v>
      </c>
      <c r="N7" s="19">
        <v>100</v>
      </c>
      <c r="O7" s="19" t="s">
        <v>27</v>
      </c>
      <c r="P7" s="19" t="s">
        <v>27</v>
      </c>
      <c r="Q7" s="19" t="s">
        <v>28</v>
      </c>
      <c r="R7" s="19" t="s">
        <v>28</v>
      </c>
    </row>
    <row r="8" spans="1:18" ht="12" customHeight="1">
      <c r="A8" s="16" t="s">
        <v>29</v>
      </c>
      <c r="B8" s="17" t="s">
        <v>30</v>
      </c>
      <c r="C8" s="17"/>
      <c r="D8" s="17"/>
      <c r="E8" s="19" t="s">
        <v>31</v>
      </c>
      <c r="F8" s="19"/>
      <c r="G8" s="19" t="s">
        <v>32</v>
      </c>
      <c r="H8" s="19" t="s">
        <v>33</v>
      </c>
      <c r="I8" s="19"/>
      <c r="J8" s="19"/>
      <c r="K8" s="19"/>
      <c r="L8" s="19"/>
      <c r="M8" s="19" t="s">
        <v>34</v>
      </c>
      <c r="N8" s="19" t="s">
        <v>35</v>
      </c>
      <c r="O8" s="19" t="s">
        <v>36</v>
      </c>
      <c r="P8" s="19" t="s">
        <v>37</v>
      </c>
      <c r="Q8" s="19"/>
      <c r="R8" s="19"/>
    </row>
    <row r="9" spans="1:18" ht="10.5" customHeight="1" thickBot="1">
      <c r="A9" s="16"/>
      <c r="B9" s="20"/>
      <c r="C9" s="20"/>
      <c r="D9" s="17"/>
      <c r="E9" s="19" t="s">
        <v>20</v>
      </c>
      <c r="F9" s="19" t="s">
        <v>38</v>
      </c>
      <c r="G9" s="19" t="s">
        <v>39</v>
      </c>
      <c r="H9" s="19" t="s">
        <v>40</v>
      </c>
      <c r="I9" s="19" t="s">
        <v>41</v>
      </c>
      <c r="J9" s="19" t="s">
        <v>42</v>
      </c>
      <c r="K9" s="19"/>
      <c r="L9" s="19" t="s">
        <v>43</v>
      </c>
      <c r="M9" s="19" t="s">
        <v>43</v>
      </c>
      <c r="N9" s="19" t="s">
        <v>44</v>
      </c>
      <c r="O9" s="19"/>
      <c r="P9" s="19"/>
      <c r="Q9" s="19"/>
      <c r="R9" s="19"/>
    </row>
    <row r="10" spans="1:18" ht="12" customHeight="1">
      <c r="A10" s="21">
        <v>1</v>
      </c>
      <c r="B10" s="22" t="s">
        <v>45</v>
      </c>
      <c r="C10" s="22" t="s">
        <v>46</v>
      </c>
      <c r="D10" s="41" t="s">
        <v>45</v>
      </c>
      <c r="E10" s="46">
        <f>RANK(F10,F$10:F$34,0)</f>
        <v>12</v>
      </c>
      <c r="F10" s="47">
        <v>39.287</v>
      </c>
      <c r="G10" s="47">
        <v>60.489</v>
      </c>
      <c r="H10" s="24"/>
      <c r="I10" s="25"/>
      <c r="J10" s="47">
        <v>20.333</v>
      </c>
      <c r="K10" s="47">
        <f>J10*2.54</f>
        <v>51.64581999999999</v>
      </c>
      <c r="L10" s="25"/>
      <c r="M10" s="24"/>
      <c r="N10" s="25"/>
      <c r="O10" s="25"/>
      <c r="P10" s="25"/>
      <c r="Q10" s="25"/>
      <c r="R10" s="26"/>
    </row>
    <row r="11" spans="1:18" ht="12" customHeight="1">
      <c r="A11" s="21">
        <v>2</v>
      </c>
      <c r="B11" s="22" t="s">
        <v>47</v>
      </c>
      <c r="C11" s="22" t="s">
        <v>46</v>
      </c>
      <c r="D11" s="41" t="s">
        <v>47</v>
      </c>
      <c r="E11" s="48">
        <f aca="true" t="shared" si="0" ref="E11:E34">RANK(F11,F$10:F$34,0)</f>
        <v>9</v>
      </c>
      <c r="F11" s="15">
        <v>40.528</v>
      </c>
      <c r="G11" s="15">
        <v>60.489</v>
      </c>
      <c r="H11" s="27"/>
      <c r="I11" s="28"/>
      <c r="J11" s="15">
        <v>21.667</v>
      </c>
      <c r="K11" s="15">
        <f aca="true" t="shared" si="1" ref="K11:K36">J11*2.54</f>
        <v>55.034180000000006</v>
      </c>
      <c r="L11" s="28"/>
      <c r="M11" s="27"/>
      <c r="N11" s="28"/>
      <c r="O11" s="28"/>
      <c r="P11" s="28"/>
      <c r="Q11" s="28"/>
      <c r="R11" s="29"/>
    </row>
    <row r="12" spans="1:18" ht="12" customHeight="1">
      <c r="A12" s="21">
        <v>3</v>
      </c>
      <c r="B12" s="22" t="s">
        <v>48</v>
      </c>
      <c r="C12" s="22" t="s">
        <v>46</v>
      </c>
      <c r="D12" s="41" t="s">
        <v>49</v>
      </c>
      <c r="E12" s="48">
        <f t="shared" si="0"/>
        <v>18</v>
      </c>
      <c r="F12" s="15">
        <v>36.69</v>
      </c>
      <c r="G12" s="15">
        <v>60.770999999999994</v>
      </c>
      <c r="H12" s="27"/>
      <c r="I12" s="28"/>
      <c r="J12" s="15">
        <v>18</v>
      </c>
      <c r="K12" s="15">
        <f t="shared" si="1"/>
        <v>45.72</v>
      </c>
      <c r="L12" s="28"/>
      <c r="M12" s="27"/>
      <c r="N12" s="28"/>
      <c r="O12" s="28"/>
      <c r="P12" s="28"/>
      <c r="Q12" s="28"/>
      <c r="R12" s="29"/>
    </row>
    <row r="13" spans="1:18" ht="12" customHeight="1">
      <c r="A13" s="21">
        <v>4</v>
      </c>
      <c r="B13" s="22" t="s">
        <v>50</v>
      </c>
      <c r="C13" s="22" t="s">
        <v>51</v>
      </c>
      <c r="D13" s="41" t="s">
        <v>52</v>
      </c>
      <c r="E13" s="48">
        <f t="shared" si="0"/>
        <v>10</v>
      </c>
      <c r="F13" s="15">
        <v>40.366</v>
      </c>
      <c r="G13" s="15">
        <v>58.937999999999995</v>
      </c>
      <c r="H13" s="27"/>
      <c r="I13" s="28"/>
      <c r="J13" s="15">
        <v>23.333</v>
      </c>
      <c r="K13" s="15">
        <f t="shared" si="1"/>
        <v>59.26582</v>
      </c>
      <c r="L13" s="28"/>
      <c r="M13" s="27"/>
      <c r="N13" s="28"/>
      <c r="O13" s="28"/>
      <c r="P13" s="28"/>
      <c r="Q13" s="28"/>
      <c r="R13" s="29"/>
    </row>
    <row r="14" spans="1:18" ht="12" customHeight="1">
      <c r="A14" s="21">
        <v>5</v>
      </c>
      <c r="B14" s="23" t="s">
        <v>53</v>
      </c>
      <c r="C14" s="22" t="s">
        <v>54</v>
      </c>
      <c r="D14" s="41" t="s">
        <v>55</v>
      </c>
      <c r="E14" s="48">
        <f t="shared" si="0"/>
        <v>7</v>
      </c>
      <c r="F14" s="15">
        <v>41.984</v>
      </c>
      <c r="G14" s="15">
        <v>60.206999999999994</v>
      </c>
      <c r="H14" s="27"/>
      <c r="I14" s="28"/>
      <c r="J14" s="15">
        <v>20.333</v>
      </c>
      <c r="K14" s="15">
        <f t="shared" si="1"/>
        <v>51.64581999999999</v>
      </c>
      <c r="L14" s="28"/>
      <c r="M14" s="27"/>
      <c r="N14" s="28"/>
      <c r="O14" s="28"/>
      <c r="P14" s="28"/>
      <c r="Q14" s="28"/>
      <c r="R14" s="29"/>
    </row>
    <row r="15" spans="1:18" ht="12" customHeight="1">
      <c r="A15" s="21">
        <v>6</v>
      </c>
      <c r="B15" s="22" t="s">
        <v>56</v>
      </c>
      <c r="C15" s="22" t="s">
        <v>54</v>
      </c>
      <c r="D15" s="41" t="s">
        <v>57</v>
      </c>
      <c r="E15" s="48">
        <f t="shared" si="0"/>
        <v>1</v>
      </c>
      <c r="F15" s="15">
        <v>49.979</v>
      </c>
      <c r="G15" s="15">
        <v>59.21999999999999</v>
      </c>
      <c r="H15" s="27"/>
      <c r="I15" s="28"/>
      <c r="J15" s="15">
        <v>21.667</v>
      </c>
      <c r="K15" s="15">
        <f t="shared" si="1"/>
        <v>55.034180000000006</v>
      </c>
      <c r="L15" s="28"/>
      <c r="M15" s="27"/>
      <c r="N15" s="28"/>
      <c r="O15" s="28"/>
      <c r="P15" s="28"/>
      <c r="Q15" s="28"/>
      <c r="R15" s="29"/>
    </row>
    <row r="16" spans="1:18" ht="12" customHeight="1">
      <c r="A16" s="21">
        <v>7</v>
      </c>
      <c r="B16" s="22" t="s">
        <v>58</v>
      </c>
      <c r="C16" s="22" t="s">
        <v>54</v>
      </c>
      <c r="D16" s="41" t="s">
        <v>59</v>
      </c>
      <c r="E16" s="48">
        <f t="shared" si="0"/>
        <v>8</v>
      </c>
      <c r="F16" s="15">
        <v>41.122</v>
      </c>
      <c r="G16" s="15">
        <v>59.21999999999999</v>
      </c>
      <c r="H16" s="27"/>
      <c r="I16" s="28"/>
      <c r="J16" s="15">
        <v>24</v>
      </c>
      <c r="K16" s="15">
        <f t="shared" si="1"/>
        <v>60.96</v>
      </c>
      <c r="L16" s="28"/>
      <c r="M16" s="27"/>
      <c r="N16" s="28"/>
      <c r="O16" s="28"/>
      <c r="P16" s="28"/>
      <c r="Q16" s="28"/>
      <c r="R16" s="29"/>
    </row>
    <row r="17" spans="1:18" ht="12" customHeight="1">
      <c r="A17" s="21">
        <v>8</v>
      </c>
      <c r="B17" s="22" t="s">
        <v>60</v>
      </c>
      <c r="C17" s="22" t="s">
        <v>54</v>
      </c>
      <c r="D17" s="41" t="s">
        <v>61</v>
      </c>
      <c r="E17" s="48">
        <f t="shared" si="0"/>
        <v>20</v>
      </c>
      <c r="F17" s="15">
        <v>36.278</v>
      </c>
      <c r="G17" s="15">
        <v>59.642999999999994</v>
      </c>
      <c r="H17" s="27"/>
      <c r="I17" s="28"/>
      <c r="J17" s="15">
        <v>21.667</v>
      </c>
      <c r="K17" s="15">
        <f t="shared" si="1"/>
        <v>55.034180000000006</v>
      </c>
      <c r="L17" s="28"/>
      <c r="M17" s="27"/>
      <c r="N17" s="28"/>
      <c r="O17" s="28"/>
      <c r="P17" s="28"/>
      <c r="Q17" s="28"/>
      <c r="R17" s="29"/>
    </row>
    <row r="18" spans="1:18" ht="12" customHeight="1">
      <c r="A18" s="21">
        <v>9</v>
      </c>
      <c r="B18" s="22" t="s">
        <v>62</v>
      </c>
      <c r="C18" s="22" t="s">
        <v>54</v>
      </c>
      <c r="D18" s="41" t="s">
        <v>63</v>
      </c>
      <c r="E18" s="48">
        <f t="shared" si="0"/>
        <v>25</v>
      </c>
      <c r="F18" s="15">
        <v>28.801</v>
      </c>
      <c r="G18" s="15">
        <v>61.334999999999994</v>
      </c>
      <c r="H18" s="27"/>
      <c r="I18" s="28"/>
      <c r="J18" s="15">
        <v>23.333</v>
      </c>
      <c r="K18" s="15">
        <f t="shared" si="1"/>
        <v>59.26582</v>
      </c>
      <c r="L18" s="28"/>
      <c r="M18" s="27"/>
      <c r="N18" s="28"/>
      <c r="O18" s="28"/>
      <c r="P18" s="28"/>
      <c r="Q18" s="28"/>
      <c r="R18" s="29"/>
    </row>
    <row r="19" spans="1:18" ht="12" customHeight="1">
      <c r="A19" s="21">
        <v>10</v>
      </c>
      <c r="B19" s="22" t="s">
        <v>64</v>
      </c>
      <c r="C19" s="22" t="s">
        <v>54</v>
      </c>
      <c r="D19" s="41" t="s">
        <v>65</v>
      </c>
      <c r="E19" s="48">
        <f t="shared" si="0"/>
        <v>2</v>
      </c>
      <c r="F19" s="15">
        <v>47.745</v>
      </c>
      <c r="G19" s="15">
        <v>59.07899999999999</v>
      </c>
      <c r="H19" s="27"/>
      <c r="I19" s="28"/>
      <c r="J19" s="15">
        <v>19.667</v>
      </c>
      <c r="K19" s="15">
        <f t="shared" si="1"/>
        <v>49.95418000000001</v>
      </c>
      <c r="L19" s="28"/>
      <c r="M19" s="27"/>
      <c r="N19" s="28"/>
      <c r="O19" s="28"/>
      <c r="P19" s="28"/>
      <c r="Q19" s="28"/>
      <c r="R19" s="29"/>
    </row>
    <row r="20" spans="1:18" ht="12" customHeight="1">
      <c r="A20" s="21">
        <v>11</v>
      </c>
      <c r="B20" s="23" t="s">
        <v>66</v>
      </c>
      <c r="C20" s="22" t="s">
        <v>67</v>
      </c>
      <c r="D20" s="41" t="s">
        <v>68</v>
      </c>
      <c r="E20" s="48">
        <f t="shared" si="0"/>
        <v>3</v>
      </c>
      <c r="F20" s="15">
        <v>46.806</v>
      </c>
      <c r="G20" s="15">
        <v>60.206999999999994</v>
      </c>
      <c r="H20" s="27"/>
      <c r="I20" s="28"/>
      <c r="J20" s="15">
        <v>23.667</v>
      </c>
      <c r="K20" s="15">
        <f t="shared" si="1"/>
        <v>60.114180000000005</v>
      </c>
      <c r="L20" s="28"/>
      <c r="M20" s="27"/>
      <c r="N20" s="28"/>
      <c r="O20" s="28"/>
      <c r="P20" s="28"/>
      <c r="Q20" s="28"/>
      <c r="R20" s="29"/>
    </row>
    <row r="21" spans="1:18" ht="12" customHeight="1">
      <c r="A21" s="21">
        <v>12</v>
      </c>
      <c r="B21" s="23" t="s">
        <v>69</v>
      </c>
      <c r="C21" s="22" t="s">
        <v>67</v>
      </c>
      <c r="D21" s="41" t="s">
        <v>70</v>
      </c>
      <c r="E21" s="48">
        <f t="shared" si="0"/>
        <v>16</v>
      </c>
      <c r="F21" s="15">
        <v>38.47</v>
      </c>
      <c r="G21" s="15">
        <v>60.34799999999999</v>
      </c>
      <c r="H21" s="27"/>
      <c r="I21" s="28"/>
      <c r="J21" s="15">
        <v>23.667</v>
      </c>
      <c r="K21" s="15">
        <f t="shared" si="1"/>
        <v>60.114180000000005</v>
      </c>
      <c r="L21" s="28"/>
      <c r="M21" s="27"/>
      <c r="N21" s="28"/>
      <c r="O21" s="28"/>
      <c r="P21" s="28"/>
      <c r="Q21" s="28"/>
      <c r="R21" s="29"/>
    </row>
    <row r="22" spans="1:18" ht="12" customHeight="1">
      <c r="A22" s="21">
        <v>13</v>
      </c>
      <c r="B22" s="23" t="s">
        <v>71</v>
      </c>
      <c r="C22" s="22" t="s">
        <v>51</v>
      </c>
      <c r="D22" s="41" t="s">
        <v>72</v>
      </c>
      <c r="E22" s="48">
        <f t="shared" si="0"/>
        <v>23</v>
      </c>
      <c r="F22" s="15">
        <v>32.144</v>
      </c>
      <c r="G22" s="15">
        <v>60.489</v>
      </c>
      <c r="H22" s="27"/>
      <c r="I22" s="28"/>
      <c r="J22" s="15">
        <v>23.667</v>
      </c>
      <c r="K22" s="15">
        <f t="shared" si="1"/>
        <v>60.114180000000005</v>
      </c>
      <c r="L22" s="28"/>
      <c r="M22" s="27"/>
      <c r="N22" s="28"/>
      <c r="O22" s="28"/>
      <c r="P22" s="28"/>
      <c r="Q22" s="28"/>
      <c r="R22" s="29"/>
    </row>
    <row r="23" spans="1:18" ht="12" customHeight="1">
      <c r="A23" s="21">
        <v>14</v>
      </c>
      <c r="B23" s="23" t="s">
        <v>73</v>
      </c>
      <c r="C23" s="22" t="s">
        <v>51</v>
      </c>
      <c r="D23" s="41" t="s">
        <v>74</v>
      </c>
      <c r="E23" s="48">
        <f t="shared" si="0"/>
        <v>13</v>
      </c>
      <c r="F23" s="15">
        <v>39.21</v>
      </c>
      <c r="G23" s="15">
        <v>59.78399999999999</v>
      </c>
      <c r="H23" s="27"/>
      <c r="I23" s="28"/>
      <c r="J23" s="15">
        <v>23.333</v>
      </c>
      <c r="K23" s="15">
        <f t="shared" si="1"/>
        <v>59.26582</v>
      </c>
      <c r="L23" s="28"/>
      <c r="M23" s="27"/>
      <c r="N23" s="28"/>
      <c r="O23" s="28"/>
      <c r="P23" s="28"/>
      <c r="Q23" s="28"/>
      <c r="R23" s="29"/>
    </row>
    <row r="24" spans="1:18" ht="12" customHeight="1">
      <c r="A24" s="21">
        <v>15</v>
      </c>
      <c r="B24" s="30" t="s">
        <v>75</v>
      </c>
      <c r="C24" s="22" t="s">
        <v>76</v>
      </c>
      <c r="D24" s="41"/>
      <c r="E24" s="48">
        <f t="shared" si="0"/>
        <v>5</v>
      </c>
      <c r="F24" s="15">
        <v>43.153</v>
      </c>
      <c r="G24" s="15">
        <v>61.617</v>
      </c>
      <c r="H24" s="27"/>
      <c r="I24" s="28"/>
      <c r="J24" s="15">
        <v>18.667</v>
      </c>
      <c r="K24" s="15">
        <f t="shared" si="1"/>
        <v>47.41418</v>
      </c>
      <c r="L24" s="28"/>
      <c r="M24" s="27"/>
      <c r="N24" s="28"/>
      <c r="O24" s="28"/>
      <c r="P24" s="28"/>
      <c r="Q24" s="28"/>
      <c r="R24" s="29"/>
    </row>
    <row r="25" spans="1:18" ht="12" customHeight="1">
      <c r="A25" s="21">
        <v>16</v>
      </c>
      <c r="B25" s="30" t="s">
        <v>77</v>
      </c>
      <c r="C25" s="22" t="s">
        <v>78</v>
      </c>
      <c r="D25" s="42" t="s">
        <v>79</v>
      </c>
      <c r="E25" s="48">
        <f t="shared" si="0"/>
        <v>22</v>
      </c>
      <c r="F25" s="15">
        <v>33.449</v>
      </c>
      <c r="G25" s="15">
        <v>61.334999999999994</v>
      </c>
      <c r="H25" s="27"/>
      <c r="I25" s="28"/>
      <c r="J25" s="15">
        <v>20</v>
      </c>
      <c r="K25" s="15">
        <f t="shared" si="1"/>
        <v>50.8</v>
      </c>
      <c r="L25" s="28"/>
      <c r="M25" s="27"/>
      <c r="N25" s="28"/>
      <c r="O25" s="28"/>
      <c r="P25" s="28"/>
      <c r="Q25" s="28"/>
      <c r="R25" s="29"/>
    </row>
    <row r="26" spans="1:18" ht="12" customHeight="1">
      <c r="A26" s="21">
        <v>17</v>
      </c>
      <c r="B26" s="30" t="s">
        <v>80</v>
      </c>
      <c r="C26" s="22" t="s">
        <v>78</v>
      </c>
      <c r="D26" s="43" t="s">
        <v>81</v>
      </c>
      <c r="E26" s="48">
        <f t="shared" si="0"/>
        <v>19</v>
      </c>
      <c r="F26" s="15">
        <v>36.466</v>
      </c>
      <c r="G26" s="15">
        <v>60.489</v>
      </c>
      <c r="H26" s="27"/>
      <c r="I26" s="28"/>
      <c r="J26" s="15">
        <v>20.667</v>
      </c>
      <c r="K26" s="15">
        <f t="shared" si="1"/>
        <v>52.49418000000001</v>
      </c>
      <c r="L26" s="28"/>
      <c r="M26" s="27"/>
      <c r="N26" s="28"/>
      <c r="O26" s="28"/>
      <c r="P26" s="28"/>
      <c r="Q26" s="28"/>
      <c r="R26" s="29"/>
    </row>
    <row r="27" spans="1:18" ht="12" customHeight="1">
      <c r="A27" s="21">
        <v>18</v>
      </c>
      <c r="B27" s="23" t="s">
        <v>82</v>
      </c>
      <c r="C27" s="22" t="s">
        <v>78</v>
      </c>
      <c r="D27" s="43" t="s">
        <v>81</v>
      </c>
      <c r="E27" s="48">
        <f t="shared" si="0"/>
        <v>17</v>
      </c>
      <c r="F27" s="15">
        <v>37.663</v>
      </c>
      <c r="G27" s="15">
        <v>60.770999999999994</v>
      </c>
      <c r="H27" s="27"/>
      <c r="I27" s="28"/>
      <c r="J27" s="15">
        <v>22</v>
      </c>
      <c r="K27" s="15">
        <f t="shared" si="1"/>
        <v>55.88</v>
      </c>
      <c r="L27" s="28"/>
      <c r="M27" s="27"/>
      <c r="N27" s="28"/>
      <c r="O27" s="28"/>
      <c r="P27" s="28"/>
      <c r="Q27" s="28"/>
      <c r="R27" s="29"/>
    </row>
    <row r="28" spans="1:18" ht="12" customHeight="1">
      <c r="A28" s="21">
        <v>19</v>
      </c>
      <c r="B28" s="23" t="s">
        <v>83</v>
      </c>
      <c r="C28" s="22" t="s">
        <v>78</v>
      </c>
      <c r="D28" s="43" t="s">
        <v>84</v>
      </c>
      <c r="E28" s="48">
        <f t="shared" si="0"/>
        <v>14</v>
      </c>
      <c r="F28" s="15">
        <v>38.709</v>
      </c>
      <c r="G28" s="15">
        <v>60.629999999999995</v>
      </c>
      <c r="H28" s="27"/>
      <c r="I28" s="28"/>
      <c r="J28" s="15">
        <v>20</v>
      </c>
      <c r="K28" s="15">
        <f t="shared" si="1"/>
        <v>50.8</v>
      </c>
      <c r="L28" s="28"/>
      <c r="M28" s="27"/>
      <c r="N28" s="28"/>
      <c r="O28" s="28"/>
      <c r="P28" s="28"/>
      <c r="Q28" s="28"/>
      <c r="R28" s="29"/>
    </row>
    <row r="29" spans="1:18" ht="12" customHeight="1">
      <c r="A29" s="21">
        <v>20</v>
      </c>
      <c r="B29" s="23" t="s">
        <v>85</v>
      </c>
      <c r="C29" s="22" t="s">
        <v>78</v>
      </c>
      <c r="D29" s="43" t="s">
        <v>86</v>
      </c>
      <c r="E29" s="48">
        <f t="shared" si="0"/>
        <v>6</v>
      </c>
      <c r="F29" s="15">
        <v>42.393</v>
      </c>
      <c r="G29" s="15">
        <v>60.91199999999999</v>
      </c>
      <c r="H29" s="27"/>
      <c r="I29" s="28"/>
      <c r="J29" s="15">
        <v>21</v>
      </c>
      <c r="K29" s="15">
        <f t="shared" si="1"/>
        <v>53.34</v>
      </c>
      <c r="L29" s="28"/>
      <c r="M29" s="27"/>
      <c r="N29" s="28"/>
      <c r="O29" s="28"/>
      <c r="P29" s="28"/>
      <c r="Q29" s="28"/>
      <c r="R29" s="29"/>
    </row>
    <row r="30" spans="1:18" ht="12" customHeight="1">
      <c r="A30" s="21">
        <v>21</v>
      </c>
      <c r="B30" s="23" t="s">
        <v>87</v>
      </c>
      <c r="C30" s="22" t="s">
        <v>78</v>
      </c>
      <c r="D30" s="43" t="s">
        <v>88</v>
      </c>
      <c r="E30" s="48">
        <f t="shared" si="0"/>
        <v>11</v>
      </c>
      <c r="F30" s="15">
        <v>39.973</v>
      </c>
      <c r="G30" s="15">
        <v>60.91199999999999</v>
      </c>
      <c r="H30" s="27"/>
      <c r="I30" s="28"/>
      <c r="J30" s="15">
        <v>20.333</v>
      </c>
      <c r="K30" s="15">
        <f t="shared" si="1"/>
        <v>51.64581999999999</v>
      </c>
      <c r="L30" s="28"/>
      <c r="M30" s="27"/>
      <c r="N30" s="28"/>
      <c r="O30" s="28"/>
      <c r="P30" s="28"/>
      <c r="Q30" s="28"/>
      <c r="R30" s="29"/>
    </row>
    <row r="31" spans="1:18" ht="12" customHeight="1">
      <c r="A31" s="21">
        <v>22</v>
      </c>
      <c r="B31" s="23" t="s">
        <v>89</v>
      </c>
      <c r="C31" s="22" t="s">
        <v>78</v>
      </c>
      <c r="D31" s="43" t="s">
        <v>90</v>
      </c>
      <c r="E31" s="48">
        <f t="shared" si="0"/>
        <v>21</v>
      </c>
      <c r="F31" s="15">
        <v>34.45</v>
      </c>
      <c r="G31" s="15">
        <v>61.757999999999996</v>
      </c>
      <c r="H31" s="27"/>
      <c r="I31" s="28"/>
      <c r="J31" s="15">
        <v>22</v>
      </c>
      <c r="K31" s="15">
        <f t="shared" si="1"/>
        <v>55.88</v>
      </c>
      <c r="L31" s="28"/>
      <c r="M31" s="27"/>
      <c r="N31" s="28"/>
      <c r="O31" s="28"/>
      <c r="P31" s="28"/>
      <c r="Q31" s="28"/>
      <c r="R31" s="29"/>
    </row>
    <row r="32" spans="1:18" ht="12" customHeight="1">
      <c r="A32" s="21">
        <v>23</v>
      </c>
      <c r="B32" s="23" t="s">
        <v>91</v>
      </c>
      <c r="C32" s="22" t="s">
        <v>78</v>
      </c>
      <c r="D32" s="43" t="s">
        <v>92</v>
      </c>
      <c r="E32" s="48">
        <f t="shared" si="0"/>
        <v>24</v>
      </c>
      <c r="F32" s="15">
        <v>32.045</v>
      </c>
      <c r="G32" s="15">
        <v>61.053</v>
      </c>
      <c r="H32" s="27"/>
      <c r="I32" s="28"/>
      <c r="J32" s="15">
        <v>20.667</v>
      </c>
      <c r="K32" s="15">
        <f t="shared" si="1"/>
        <v>52.49418000000001</v>
      </c>
      <c r="L32" s="28"/>
      <c r="M32" s="27"/>
      <c r="N32" s="28"/>
      <c r="O32" s="28"/>
      <c r="P32" s="28"/>
      <c r="Q32" s="28"/>
      <c r="R32" s="29"/>
    </row>
    <row r="33" spans="1:18" ht="12" customHeight="1">
      <c r="A33" s="21">
        <v>24</v>
      </c>
      <c r="B33" s="23" t="s">
        <v>93</v>
      </c>
      <c r="C33" s="22" t="s">
        <v>78</v>
      </c>
      <c r="D33" s="43" t="s">
        <v>94</v>
      </c>
      <c r="E33" s="48">
        <f t="shared" si="0"/>
        <v>15</v>
      </c>
      <c r="F33" s="15">
        <v>38.504</v>
      </c>
      <c r="G33" s="15">
        <v>60.065999999999995</v>
      </c>
      <c r="H33" s="27"/>
      <c r="I33" s="28"/>
      <c r="J33" s="15">
        <v>23.667</v>
      </c>
      <c r="K33" s="15">
        <f t="shared" si="1"/>
        <v>60.114180000000005</v>
      </c>
      <c r="L33" s="28"/>
      <c r="M33" s="27"/>
      <c r="N33" s="28"/>
      <c r="O33" s="28"/>
      <c r="P33" s="28"/>
      <c r="Q33" s="28"/>
      <c r="R33" s="29"/>
    </row>
    <row r="34" spans="1:18" ht="12" customHeight="1" thickBot="1">
      <c r="A34" s="21">
        <v>25</v>
      </c>
      <c r="B34" s="23" t="s">
        <v>95</v>
      </c>
      <c r="C34" s="22" t="s">
        <v>78</v>
      </c>
      <c r="D34" s="43" t="s">
        <v>96</v>
      </c>
      <c r="E34" s="56">
        <f t="shared" si="0"/>
        <v>4</v>
      </c>
      <c r="F34" s="52">
        <v>45.6</v>
      </c>
      <c r="G34" s="52">
        <v>61.193999999999996</v>
      </c>
      <c r="H34" s="31"/>
      <c r="I34" s="32"/>
      <c r="J34" s="52">
        <v>21.333</v>
      </c>
      <c r="K34" s="52">
        <f t="shared" si="1"/>
        <v>54.18582</v>
      </c>
      <c r="L34" s="32"/>
      <c r="M34" s="31"/>
      <c r="N34" s="32"/>
      <c r="O34" s="32"/>
      <c r="P34" s="32"/>
      <c r="Q34" s="32"/>
      <c r="R34" s="33"/>
    </row>
    <row r="35" spans="1:18" ht="12" customHeight="1">
      <c r="A35" s="34"/>
      <c r="B35" s="35" t="s">
        <v>97</v>
      </c>
      <c r="C35" s="35"/>
      <c r="D35" s="44"/>
      <c r="E35" s="54"/>
      <c r="F35" s="37">
        <v>39.273</v>
      </c>
      <c r="G35" s="37">
        <f>AVERAGE(G10:G34)</f>
        <v>60.43823999999999</v>
      </c>
      <c r="H35" s="35"/>
      <c r="I35" s="35"/>
      <c r="J35" s="37">
        <v>21.547</v>
      </c>
      <c r="K35" s="37">
        <f t="shared" si="1"/>
        <v>54.72938</v>
      </c>
      <c r="L35" s="35"/>
      <c r="M35" s="35"/>
      <c r="N35" s="36"/>
      <c r="O35" s="35"/>
      <c r="P35" s="35"/>
      <c r="Q35" s="35"/>
      <c r="R35" s="55"/>
    </row>
    <row r="36" spans="1:18" ht="12" customHeight="1">
      <c r="A36" s="38"/>
      <c r="B36" s="28" t="s">
        <v>98</v>
      </c>
      <c r="C36" s="28"/>
      <c r="D36" s="45"/>
      <c r="E36" s="49"/>
      <c r="F36" s="15">
        <v>9.487</v>
      </c>
      <c r="G36" s="28"/>
      <c r="H36" s="28"/>
      <c r="I36" s="28"/>
      <c r="J36" s="15">
        <v>2.612</v>
      </c>
      <c r="K36" s="15">
        <f t="shared" si="1"/>
        <v>6.63448</v>
      </c>
      <c r="L36" s="28"/>
      <c r="M36" s="28"/>
      <c r="N36" s="28"/>
      <c r="O36" s="28"/>
      <c r="P36" s="28"/>
      <c r="Q36" s="28"/>
      <c r="R36" s="50"/>
    </row>
    <row r="37" spans="1:18" ht="12" customHeight="1" thickBot="1">
      <c r="A37" s="38"/>
      <c r="B37" s="28" t="s">
        <v>99</v>
      </c>
      <c r="C37" s="28"/>
      <c r="D37" s="45"/>
      <c r="E37" s="51"/>
      <c r="F37" s="52">
        <v>14.71</v>
      </c>
      <c r="G37" s="32"/>
      <c r="H37" s="32"/>
      <c r="I37" s="32"/>
      <c r="J37" s="52">
        <v>7.38</v>
      </c>
      <c r="K37" s="52">
        <v>7.38</v>
      </c>
      <c r="L37" s="32"/>
      <c r="M37" s="32"/>
      <c r="N37" s="32"/>
      <c r="O37" s="32"/>
      <c r="P37" s="32"/>
      <c r="Q37" s="32"/>
      <c r="R37" s="53"/>
    </row>
    <row r="38" spans="1:19" ht="12.75">
      <c r="A38" s="39" t="s">
        <v>100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2009-01-05T20:28:48Z</dcterms:created>
  <dcterms:modified xsi:type="dcterms:W3CDTF">2009-01-05T20:29:39Z</dcterms:modified>
  <cp:category/>
  <cp:version/>
  <cp:contentType/>
  <cp:contentStatus/>
</cp:coreProperties>
</file>